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5195" windowHeight="8445"/>
  </bookViews>
  <sheets>
    <sheet name="Munka1" sheetId="1" r:id="rId1"/>
    <sheet name="Munka2" sheetId="2" r:id="rId2"/>
    <sheet name="Munka3" sheetId="3" r:id="rId3"/>
  </sheets>
  <calcPr calcId="114210"/>
</workbook>
</file>

<file path=xl/calcChain.xml><?xml version="1.0" encoding="utf-8"?>
<calcChain xmlns="http://schemas.openxmlformats.org/spreadsheetml/2006/main">
  <c r="E33" i="1"/>
  <c r="C27"/>
  <c r="C21"/>
  <c r="C33"/>
  <c r="E20"/>
  <c r="E34"/>
  <c r="C20"/>
  <c r="C34"/>
</calcChain>
</file>

<file path=xl/sharedStrings.xml><?xml version="1.0" encoding="utf-8"?>
<sst xmlns="http://schemas.openxmlformats.org/spreadsheetml/2006/main" count="74" uniqueCount="72">
  <si>
    <t>II. Felhalmozási célú bevételek és kiadások mérlege
(Önkormányzati szinten)</t>
  </si>
  <si>
    <t>Sor-
szám</t>
  </si>
  <si>
    <t>Bevételek</t>
  </si>
  <si>
    <t>Kiadások</t>
  </si>
  <si>
    <t>Megnevezés</t>
  </si>
  <si>
    <t>2014. évi előirányzat</t>
  </si>
  <si>
    <t>1.</t>
  </si>
  <si>
    <t>Felhalmozási célú támogatások államháztartáson belülről</t>
  </si>
  <si>
    <t>Beruházások</t>
  </si>
  <si>
    <t>2.</t>
  </si>
  <si>
    <t>1.-ből EU-s támogatás</t>
  </si>
  <si>
    <t>1.-ből EU-s forrásból megvalósuló beruházás</t>
  </si>
  <si>
    <t>3.</t>
  </si>
  <si>
    <t>Felhalmozási bevételek</t>
  </si>
  <si>
    <t>Felújítások</t>
  </si>
  <si>
    <t>4.</t>
  </si>
  <si>
    <t>Felhalmozási célú átvett pénzeszközök átvétele</t>
  </si>
  <si>
    <t>3.-ból EU-s forrásból megvalósuló felújítás</t>
  </si>
  <si>
    <t>5.</t>
  </si>
  <si>
    <t>4.-ből EU-s támogatás (közvetlen)</t>
  </si>
  <si>
    <t>Egyéb felhalmozási kiadások</t>
  </si>
  <si>
    <t>6.</t>
  </si>
  <si>
    <t>Egyéb felhalmozási célú bevételek</t>
  </si>
  <si>
    <t>7.</t>
  </si>
  <si>
    <t>8.</t>
  </si>
  <si>
    <t>9.</t>
  </si>
  <si>
    <t>10.</t>
  </si>
  <si>
    <t>11.</t>
  </si>
  <si>
    <t>Tartalékok</t>
  </si>
  <si>
    <t>12.</t>
  </si>
  <si>
    <t>Költségvetési bevételek összesen: (1.+3.+4.+6.+…+11.)</t>
  </si>
  <si>
    <t>Költségvetési kiadások összesen: (1.+3.+5.+...+11.)</t>
  </si>
  <si>
    <t>13.</t>
  </si>
  <si>
    <t>Hiány belső finanszírozás bevételei ( 14+…+18)</t>
  </si>
  <si>
    <t>Értékpapír vásárlása, visszavásárlása</t>
  </si>
  <si>
    <t>14.</t>
  </si>
  <si>
    <t>Költségvetési maradvány igénybevétele</t>
  </si>
  <si>
    <t>Hitelek törlesztése</t>
  </si>
  <si>
    <t>15.</t>
  </si>
  <si>
    <t xml:space="preserve">Vállalkozási maradvány igénybevétele </t>
  </si>
  <si>
    <t>Rövid lejáratú hitelek törlesztése</t>
  </si>
  <si>
    <t>16.</t>
  </si>
  <si>
    <t xml:space="preserve">Betét visszavonásából származó bevétel </t>
  </si>
  <si>
    <t>Hosszú lejáratú hitelek törlesztése</t>
  </si>
  <si>
    <t>17.</t>
  </si>
  <si>
    <t>Értékpapír értékesítése</t>
  </si>
  <si>
    <t>Kölcsön törlesztése</t>
  </si>
  <si>
    <t>18.</t>
  </si>
  <si>
    <t>Egyéb belső finanszírozási bevételek</t>
  </si>
  <si>
    <t>Befektetési célú belföldi, külföldi értékpapírok vásárlása</t>
  </si>
  <si>
    <t>19.</t>
  </si>
  <si>
    <t>Hiány külső finanszírozásának bevételei (20+…+24 )</t>
  </si>
  <si>
    <t>Betét elhelyezése</t>
  </si>
  <si>
    <t>20.</t>
  </si>
  <si>
    <t>Hosszú lejáratú hitelek, kölcsönök felvétele</t>
  </si>
  <si>
    <t>Pénzügyi lízing kiadásai</t>
  </si>
  <si>
    <t>21.</t>
  </si>
  <si>
    <t>Likviditási célú hitelek, kölcsönök felvétele</t>
  </si>
  <si>
    <t>22.</t>
  </si>
  <si>
    <t>Rövid lejáratú hitelek, kölcsönök felvétele</t>
  </si>
  <si>
    <t>23.</t>
  </si>
  <si>
    <t>Értékpapírok kibocsátása</t>
  </si>
  <si>
    <t>24.</t>
  </si>
  <si>
    <t>Egyéb külső finanszírozási bevételek</t>
  </si>
  <si>
    <t>25.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</si>
  <si>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</si>
  <si>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</si>
  <si>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</si>
  <si>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</si>
  <si>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</si>
  <si>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 xml:space="preserve"> Ezer forintban </t>
  </si>
  <si>
    <t>2.2. melléklet a 4/2015. (IV.16.)  önkormányzati rendelethez</t>
  </si>
</sst>
</file>

<file path=xl/styles.xml><?xml version="1.0" encoding="utf-8"?>
<styleSheet xmlns="http://schemas.openxmlformats.org/spreadsheetml/2006/main">
  <numFmts count="1">
    <numFmt numFmtId="164" formatCode="#,###"/>
  </numFmts>
  <fonts count="10">
    <font>
      <sz val="11"/>
      <color theme="1"/>
      <name val="Calibri"/>
      <family val="2"/>
      <charset val="238"/>
      <scheme val="minor"/>
    </font>
    <font>
      <b/>
      <sz val="12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charset val="238"/>
    </font>
    <font>
      <b/>
      <sz val="9"/>
      <name val="Times New Roman CE"/>
      <family val="1"/>
      <charset val="238"/>
    </font>
    <font>
      <b/>
      <sz val="8"/>
      <name val="Times New Roman CE"/>
      <charset val="238"/>
    </font>
    <font>
      <sz val="8"/>
      <name val="Times New Roman CE"/>
      <family val="1"/>
      <charset val="238"/>
    </font>
    <font>
      <b/>
      <sz val="10"/>
      <name val="Times New Roman CE"/>
      <charset val="238"/>
    </font>
    <font>
      <i/>
      <sz val="8"/>
      <name val="Times New Roman CE"/>
      <charset val="238"/>
    </font>
    <font>
      <sz val="8"/>
      <name val="Times New Roman CE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164" fontId="0" fillId="0" borderId="0" xfId="0" applyNumberFormat="1" applyFill="1" applyAlignment="1" applyProtection="1">
      <alignment vertical="center" wrapText="1"/>
    </xf>
    <xf numFmtId="164" fontId="1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0" fillId="0" borderId="0" xfId="0" applyNumberFormat="1" applyFill="1" applyAlignment="1" applyProtection="1">
      <alignment horizontal="center" vertical="center" wrapText="1"/>
    </xf>
    <xf numFmtId="164" fontId="2" fillId="0" borderId="0" xfId="0" applyNumberFormat="1" applyFont="1" applyFill="1" applyAlignment="1" applyProtection="1">
      <alignment horizontal="right" vertical="center"/>
    </xf>
    <xf numFmtId="164" fontId="4" fillId="0" borderId="1" xfId="0" applyNumberFormat="1" applyFont="1" applyFill="1" applyBorder="1" applyAlignment="1" applyProtection="1">
      <alignment horizontal="centerContinuous" vertical="center" wrapText="1"/>
    </xf>
    <xf numFmtId="164" fontId="4" fillId="0" borderId="2" xfId="0" applyNumberFormat="1" applyFont="1" applyFill="1" applyBorder="1" applyAlignment="1" applyProtection="1">
      <alignment horizontal="centerContinuous" vertical="center" wrapText="1"/>
    </xf>
    <xf numFmtId="164" fontId="4" fillId="0" borderId="3" xfId="0" applyNumberFormat="1" applyFont="1" applyFill="1" applyBorder="1" applyAlignment="1" applyProtection="1">
      <alignment horizontal="centerContinuous" vertical="center" wrapText="1"/>
    </xf>
    <xf numFmtId="164" fontId="4" fillId="0" borderId="1" xfId="0" applyNumberFormat="1" applyFont="1" applyFill="1" applyBorder="1" applyAlignment="1" applyProtection="1">
      <alignment horizontal="center" vertical="center" wrapText="1"/>
    </xf>
    <xf numFmtId="164" fontId="4" fillId="0" borderId="2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 wrapText="1"/>
    </xf>
    <xf numFmtId="164" fontId="0" fillId="0" borderId="5" xfId="0" applyNumberFormat="1" applyFill="1" applyBorder="1" applyAlignment="1" applyProtection="1">
      <alignment horizontal="left" vertical="center" wrapText="1" indent="1"/>
    </xf>
    <xf numFmtId="164" fontId="6" fillId="0" borderId="6" xfId="0" applyNumberFormat="1" applyFont="1" applyFill="1" applyBorder="1" applyAlignment="1" applyProtection="1">
      <alignment horizontal="left" vertical="center" wrapText="1" indent="1"/>
    </xf>
    <xf numFmtId="164" fontId="6" fillId="0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9" xfId="0" applyNumberFormat="1" applyFill="1" applyBorder="1" applyAlignment="1" applyProtection="1">
      <alignment horizontal="left" vertical="center" wrapText="1" indent="1"/>
    </xf>
    <xf numFmtId="164" fontId="6" fillId="0" borderId="10" xfId="0" applyNumberFormat="1" applyFont="1" applyFill="1" applyBorder="1" applyAlignment="1" applyProtection="1">
      <alignment horizontal="left" vertical="center" wrapText="1" indent="1"/>
    </xf>
    <xf numFmtId="164" fontId="6" fillId="0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4" xfId="0" applyNumberFormat="1" applyFill="1" applyBorder="1" applyAlignment="1" applyProtection="1">
      <alignment horizontal="left" vertical="center" wrapText="1" indent="1"/>
    </xf>
    <xf numFmtId="164" fontId="6" fillId="0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6" fillId="0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15" xfId="0" applyNumberFormat="1" applyFont="1" applyFill="1" applyBorder="1" applyAlignment="1" applyProtection="1">
      <alignment horizontal="left" vertical="center" wrapText="1" indent="1"/>
    </xf>
    <xf numFmtId="164" fontId="6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4" xfId="0" applyNumberFormat="1" applyFont="1" applyFill="1" applyBorder="1" applyAlignment="1" applyProtection="1">
      <alignment horizontal="left" vertical="center" wrapText="1" indent="1"/>
    </xf>
    <xf numFmtId="164" fontId="5" fillId="0" borderId="1" xfId="0" applyNumberFormat="1" applyFont="1" applyFill="1" applyBorder="1" applyAlignment="1" applyProtection="1">
      <alignment horizontal="left" vertical="center" wrapText="1" indent="1"/>
    </xf>
    <xf numFmtId="164" fontId="5" fillId="0" borderId="2" xfId="0" applyNumberFormat="1" applyFont="1" applyFill="1" applyBorder="1" applyAlignment="1" applyProtection="1">
      <alignment horizontal="right" vertical="center" wrapText="1" indent="1"/>
    </xf>
    <xf numFmtId="164" fontId="5" fillId="0" borderId="3" xfId="0" applyNumberFormat="1" applyFont="1" applyFill="1" applyBorder="1" applyAlignment="1" applyProtection="1">
      <alignment horizontal="right" vertical="center" wrapText="1" indent="1"/>
    </xf>
    <xf numFmtId="164" fontId="8" fillId="0" borderId="15" xfId="0" applyNumberFormat="1" applyFont="1" applyFill="1" applyBorder="1" applyAlignment="1" applyProtection="1">
      <alignment horizontal="left" vertical="center" wrapText="1" indent="1"/>
    </xf>
    <xf numFmtId="164" fontId="8" fillId="0" borderId="7" xfId="0" applyNumberFormat="1" applyFont="1" applyFill="1" applyBorder="1" applyAlignment="1" applyProtection="1">
      <alignment horizontal="right" vertical="center" wrapText="1" indent="1"/>
    </xf>
    <xf numFmtId="164" fontId="9" fillId="0" borderId="10" xfId="0" applyNumberFormat="1" applyFont="1" applyFill="1" applyBorder="1" applyAlignment="1" applyProtection="1">
      <alignment horizontal="left" vertical="center" wrapText="1" indent="1"/>
    </xf>
    <xf numFmtId="164" fontId="9" fillId="0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0" borderId="10" xfId="0" applyNumberFormat="1" applyFont="1" applyFill="1" applyBorder="1" applyAlignment="1" applyProtection="1">
      <alignment horizontal="left" vertical="center" wrapText="1" indent="2"/>
    </xf>
    <xf numFmtId="164" fontId="9" fillId="0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0" borderId="15" xfId="0" applyNumberFormat="1" applyFont="1" applyFill="1" applyBorder="1" applyAlignment="1" applyProtection="1">
      <alignment horizontal="left" vertical="center" wrapText="1" indent="1"/>
    </xf>
    <xf numFmtId="164" fontId="9" fillId="0" borderId="11" xfId="0" applyNumberFormat="1" applyFont="1" applyFill="1" applyBorder="1" applyAlignment="1" applyProtection="1">
      <alignment horizontal="left" vertical="center" wrapText="1" indent="2"/>
    </xf>
    <xf numFmtId="164" fontId="8" fillId="0" borderId="11" xfId="0" applyNumberFormat="1" applyFont="1" applyFill="1" applyBorder="1" applyAlignment="1" applyProtection="1">
      <alignment horizontal="left" vertical="center" wrapText="1" indent="1"/>
    </xf>
    <xf numFmtId="164" fontId="8" fillId="0" borderId="11" xfId="0" applyNumberFormat="1" applyFont="1" applyFill="1" applyBorder="1" applyAlignment="1" applyProtection="1">
      <alignment horizontal="right" vertical="center" wrapText="1" indent="1"/>
    </xf>
    <xf numFmtId="164" fontId="9" fillId="0" borderId="6" xfId="0" applyNumberFormat="1" applyFont="1" applyFill="1" applyBorder="1" applyAlignment="1" applyProtection="1">
      <alignment horizontal="left" vertical="center" wrapText="1" indent="1"/>
    </xf>
    <xf numFmtId="164" fontId="9" fillId="0" borderId="6" xfId="0" applyNumberFormat="1" applyFont="1" applyFill="1" applyBorder="1" applyAlignment="1" applyProtection="1">
      <alignment horizontal="left" vertical="center" wrapText="1" indent="1"/>
      <protection locked="0"/>
    </xf>
    <xf numFmtId="164" fontId="6" fillId="0" borderId="6" xfId="0" applyNumberFormat="1" applyFont="1" applyFill="1" applyBorder="1" applyAlignment="1" applyProtection="1">
      <alignment horizontal="left" vertical="center" wrapText="1" indent="1"/>
      <protection locked="0"/>
    </xf>
    <xf numFmtId="164" fontId="6" fillId="0" borderId="6" xfId="0" applyNumberFormat="1" applyFont="1" applyFill="1" applyBorder="1" applyAlignment="1" applyProtection="1">
      <alignment horizontal="left" vertical="center" wrapText="1" indent="2"/>
    </xf>
    <xf numFmtId="164" fontId="6" fillId="0" borderId="18" xfId="0" applyNumberFormat="1" applyFont="1" applyFill="1" applyBorder="1" applyAlignment="1" applyProtection="1">
      <alignment horizontal="left" vertical="center" wrapText="1" indent="2"/>
    </xf>
    <xf numFmtId="164" fontId="7" fillId="0" borderId="1" xfId="0" applyNumberFormat="1" applyFont="1" applyFill="1" applyBorder="1" applyAlignment="1" applyProtection="1">
      <alignment horizontal="left" vertical="center" wrapText="1" indent="1"/>
    </xf>
    <xf numFmtId="164" fontId="7" fillId="0" borderId="19" xfId="0" applyNumberFormat="1" applyFont="1" applyFill="1" applyBorder="1" applyAlignment="1" applyProtection="1">
      <alignment horizontal="right" vertical="center" wrapText="1" indent="1"/>
    </xf>
    <xf numFmtId="164" fontId="3" fillId="0" borderId="20" xfId="0" applyNumberFormat="1" applyFont="1" applyFill="1" applyBorder="1" applyAlignment="1" applyProtection="1">
      <alignment horizontal="center" vertical="center" wrapText="1"/>
    </xf>
    <xf numFmtId="164" fontId="3" fillId="0" borderId="21" xfId="0" applyNumberFormat="1" applyFont="1" applyFill="1" applyBorder="1" applyAlignment="1" applyProtection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4"/>
  <sheetViews>
    <sheetView tabSelected="1" workbookViewId="0">
      <selection activeCell="C1" sqref="C1"/>
    </sheetView>
  </sheetViews>
  <sheetFormatPr defaultRowHeight="15" customHeight="1"/>
  <cols>
    <col min="1" max="1" width="5.7109375" customWidth="1"/>
    <col min="2" max="2" width="48.85546875" customWidth="1"/>
    <col min="3" max="3" width="21.5703125" customWidth="1"/>
    <col min="4" max="4" width="43.5703125" customWidth="1"/>
    <col min="5" max="5" width="15" customWidth="1"/>
  </cols>
  <sheetData>
    <row r="1" spans="1:5" ht="15" customHeight="1">
      <c r="C1" t="s">
        <v>71</v>
      </c>
    </row>
    <row r="4" spans="1:5" ht="15" customHeight="1">
      <c r="A4" s="1"/>
      <c r="B4" s="2" t="s">
        <v>0</v>
      </c>
      <c r="C4" s="3"/>
      <c r="D4" s="3"/>
      <c r="E4" s="3"/>
    </row>
    <row r="5" spans="1:5" ht="15" customHeight="1" thickBot="1">
      <c r="A5" s="1"/>
      <c r="B5" s="4"/>
      <c r="C5" s="1"/>
      <c r="D5" s="1"/>
      <c r="E5" s="5" t="s">
        <v>70</v>
      </c>
    </row>
    <row r="6" spans="1:5" ht="15" customHeight="1" thickBot="1">
      <c r="A6" s="52" t="s">
        <v>1</v>
      </c>
      <c r="B6" s="6" t="s">
        <v>2</v>
      </c>
      <c r="C6" s="7"/>
      <c r="D6" s="6" t="s">
        <v>3</v>
      </c>
      <c r="E6" s="8"/>
    </row>
    <row r="7" spans="1:5" ht="15" customHeight="1" thickBot="1">
      <c r="A7" s="53"/>
      <c r="B7" s="9" t="s">
        <v>4</v>
      </c>
      <c r="C7" s="10" t="s">
        <v>5</v>
      </c>
      <c r="D7" s="9" t="s">
        <v>4</v>
      </c>
      <c r="E7" s="10" t="s">
        <v>5</v>
      </c>
    </row>
    <row r="8" spans="1:5" ht="20.100000000000001" customHeight="1" thickBot="1">
      <c r="A8" s="11">
        <v>1</v>
      </c>
      <c r="B8" s="12">
        <v>2</v>
      </c>
      <c r="C8" s="13">
        <v>3</v>
      </c>
      <c r="D8" s="12">
        <v>4</v>
      </c>
      <c r="E8" s="14">
        <v>5</v>
      </c>
    </row>
    <row r="9" spans="1:5" ht="20.100000000000001" customHeight="1">
      <c r="A9" s="15" t="s">
        <v>6</v>
      </c>
      <c r="B9" s="16" t="s">
        <v>7</v>
      </c>
      <c r="C9" s="17">
        <v>6498</v>
      </c>
      <c r="D9" s="16" t="s">
        <v>8</v>
      </c>
      <c r="E9" s="18">
        <v>1525</v>
      </c>
    </row>
    <row r="10" spans="1:5" ht="15" customHeight="1">
      <c r="A10" s="19" t="s">
        <v>9</v>
      </c>
      <c r="B10" s="20" t="s">
        <v>10</v>
      </c>
      <c r="C10" s="21"/>
      <c r="D10" s="20" t="s">
        <v>11</v>
      </c>
      <c r="E10" s="22"/>
    </row>
    <row r="11" spans="1:5" ht="15" customHeight="1">
      <c r="A11" s="19" t="s">
        <v>12</v>
      </c>
      <c r="B11" s="20" t="s">
        <v>13</v>
      </c>
      <c r="C11" s="21">
        <v>170</v>
      </c>
      <c r="D11" s="20" t="s">
        <v>14</v>
      </c>
      <c r="E11" s="22">
        <v>5191</v>
      </c>
    </row>
    <row r="12" spans="1:5" ht="15" customHeight="1">
      <c r="A12" s="19" t="s">
        <v>15</v>
      </c>
      <c r="B12" s="20" t="s">
        <v>16</v>
      </c>
      <c r="C12" s="21"/>
      <c r="D12" s="20" t="s">
        <v>17</v>
      </c>
      <c r="E12" s="22"/>
    </row>
    <row r="13" spans="1:5" ht="15" customHeight="1">
      <c r="A13" s="19" t="s">
        <v>18</v>
      </c>
      <c r="B13" s="20" t="s">
        <v>19</v>
      </c>
      <c r="C13" s="21"/>
      <c r="D13" s="20" t="s">
        <v>20</v>
      </c>
      <c r="E13" s="22"/>
    </row>
    <row r="14" spans="1:5" ht="15" customHeight="1">
      <c r="A14" s="19" t="s">
        <v>21</v>
      </c>
      <c r="B14" s="20" t="s">
        <v>22</v>
      </c>
      <c r="C14" s="23"/>
      <c r="D14" s="24"/>
      <c r="E14" s="22"/>
    </row>
    <row r="15" spans="1:5" ht="15" customHeight="1">
      <c r="A15" s="19" t="s">
        <v>23</v>
      </c>
      <c r="B15" s="24"/>
      <c r="C15" s="21"/>
      <c r="D15" s="24"/>
      <c r="E15" s="22"/>
    </row>
    <row r="16" spans="1:5" ht="15" customHeight="1">
      <c r="A16" s="19" t="s">
        <v>24</v>
      </c>
      <c r="B16" s="24"/>
      <c r="C16" s="21"/>
      <c r="D16" s="24"/>
      <c r="E16" s="22"/>
    </row>
    <row r="17" spans="1:5" ht="15" customHeight="1">
      <c r="A17" s="19" t="s">
        <v>25</v>
      </c>
      <c r="B17" s="24"/>
      <c r="C17" s="23"/>
      <c r="D17" s="24"/>
      <c r="E17" s="22"/>
    </row>
    <row r="18" spans="1:5" ht="15" customHeight="1">
      <c r="A18" s="19" t="s">
        <v>26</v>
      </c>
      <c r="B18" s="24"/>
      <c r="C18" s="23"/>
      <c r="D18" s="24"/>
      <c r="E18" s="22"/>
    </row>
    <row r="19" spans="1:5" ht="15" customHeight="1" thickBot="1">
      <c r="A19" s="25" t="s">
        <v>27</v>
      </c>
      <c r="B19" s="26"/>
      <c r="C19" s="27"/>
      <c r="D19" s="28" t="s">
        <v>28</v>
      </c>
      <c r="E19" s="29"/>
    </row>
    <row r="20" spans="1:5" ht="20.100000000000001" customHeight="1" thickBot="1">
      <c r="A20" s="30" t="s">
        <v>29</v>
      </c>
      <c r="B20" s="31" t="s">
        <v>30</v>
      </c>
      <c r="C20" s="32">
        <f>+C9+C11+C12+C14+C15+C16+C17+C18+C19</f>
        <v>6668</v>
      </c>
      <c r="D20" s="31" t="s">
        <v>31</v>
      </c>
      <c r="E20" s="33">
        <f>+E9+E11+E13+E14+E15+E16+E17+E18+E19</f>
        <v>6716</v>
      </c>
    </row>
    <row r="21" spans="1:5" ht="15" customHeight="1">
      <c r="A21" s="15" t="s">
        <v>32</v>
      </c>
      <c r="B21" s="34" t="s">
        <v>33</v>
      </c>
      <c r="C21" s="35">
        <f>+C22+C23+C24+C25+C26</f>
        <v>0</v>
      </c>
      <c r="D21" s="36" t="s">
        <v>34</v>
      </c>
      <c r="E21" s="37"/>
    </row>
    <row r="22" spans="1:5" ht="15" customHeight="1">
      <c r="A22" s="19" t="s">
        <v>35</v>
      </c>
      <c r="B22" s="38" t="s">
        <v>36</v>
      </c>
      <c r="C22" s="39"/>
      <c r="D22" s="36" t="s">
        <v>37</v>
      </c>
      <c r="E22" s="40"/>
    </row>
    <row r="23" spans="1:5" ht="15" customHeight="1">
      <c r="A23" s="15" t="s">
        <v>38</v>
      </c>
      <c r="B23" s="38" t="s">
        <v>39</v>
      </c>
      <c r="C23" s="39"/>
      <c r="D23" s="36" t="s">
        <v>40</v>
      </c>
      <c r="E23" s="40"/>
    </row>
    <row r="24" spans="1:5" ht="15" customHeight="1">
      <c r="A24" s="19" t="s">
        <v>41</v>
      </c>
      <c r="B24" s="38" t="s">
        <v>42</v>
      </c>
      <c r="C24" s="39"/>
      <c r="D24" s="36" t="s">
        <v>43</v>
      </c>
      <c r="E24" s="40"/>
    </row>
    <row r="25" spans="1:5" ht="15" customHeight="1">
      <c r="A25" s="15" t="s">
        <v>44</v>
      </c>
      <c r="B25" s="38" t="s">
        <v>45</v>
      </c>
      <c r="C25" s="39"/>
      <c r="D25" s="41" t="s">
        <v>46</v>
      </c>
      <c r="E25" s="40"/>
    </row>
    <row r="26" spans="1:5" ht="15" customHeight="1">
      <c r="A26" s="19" t="s">
        <v>47</v>
      </c>
      <c r="B26" s="42" t="s">
        <v>48</v>
      </c>
      <c r="C26" s="39"/>
      <c r="D26" s="36" t="s">
        <v>49</v>
      </c>
      <c r="E26" s="40"/>
    </row>
    <row r="27" spans="1:5" ht="15" customHeight="1">
      <c r="A27" s="15" t="s">
        <v>50</v>
      </c>
      <c r="B27" s="43" t="s">
        <v>51</v>
      </c>
      <c r="C27" s="44">
        <f>+C28+C29+C30+C31+C32</f>
        <v>0</v>
      </c>
      <c r="D27" s="45" t="s">
        <v>52</v>
      </c>
      <c r="E27" s="40"/>
    </row>
    <row r="28" spans="1:5" ht="15" customHeight="1">
      <c r="A28" s="19" t="s">
        <v>53</v>
      </c>
      <c r="B28" s="42" t="s">
        <v>54</v>
      </c>
      <c r="C28" s="39"/>
      <c r="D28" s="45" t="s">
        <v>55</v>
      </c>
      <c r="E28" s="40"/>
    </row>
    <row r="29" spans="1:5" ht="15" customHeight="1">
      <c r="A29" s="15" t="s">
        <v>56</v>
      </c>
      <c r="B29" s="42" t="s">
        <v>57</v>
      </c>
      <c r="C29" s="39"/>
      <c r="D29" s="46"/>
      <c r="E29" s="40"/>
    </row>
    <row r="30" spans="1:5" ht="15" customHeight="1">
      <c r="A30" s="19" t="s">
        <v>58</v>
      </c>
      <c r="B30" s="38" t="s">
        <v>59</v>
      </c>
      <c r="C30" s="39"/>
      <c r="D30" s="47"/>
      <c r="E30" s="40"/>
    </row>
    <row r="31" spans="1:5" ht="15" customHeight="1">
      <c r="A31" s="15" t="s">
        <v>60</v>
      </c>
      <c r="B31" s="48" t="s">
        <v>61</v>
      </c>
      <c r="C31" s="39"/>
      <c r="D31" s="24"/>
      <c r="E31" s="40"/>
    </row>
    <row r="32" spans="1:5" ht="15" customHeight="1" thickBot="1">
      <c r="A32" s="19" t="s">
        <v>62</v>
      </c>
      <c r="B32" s="49" t="s">
        <v>63</v>
      </c>
      <c r="C32" s="39"/>
      <c r="D32" s="47"/>
      <c r="E32" s="40"/>
    </row>
    <row r="33" spans="1:5" ht="20.100000000000001" customHeight="1" thickBot="1">
      <c r="A33" s="30" t="s">
        <v>64</v>
      </c>
      <c r="B33" s="31" t="s">
        <v>65</v>
      </c>
      <c r="C33" s="32">
        <f>+C21+C27</f>
        <v>0</v>
      </c>
      <c r="D33" s="31" t="s">
        <v>66</v>
      </c>
      <c r="E33" s="33">
        <f>SUM(E21:E32)</f>
        <v>0</v>
      </c>
    </row>
    <row r="34" spans="1:5" ht="15" customHeight="1" thickBot="1">
      <c r="A34" s="30" t="s">
        <v>67</v>
      </c>
      <c r="B34" s="50" t="s">
        <v>68</v>
      </c>
      <c r="C34" s="51">
        <f>+C20+C33</f>
        <v>6668</v>
      </c>
      <c r="D34" s="50" t="s">
        <v>69</v>
      </c>
      <c r="E34" s="51">
        <f>+E20+E33</f>
        <v>6716</v>
      </c>
    </row>
  </sheetData>
  <mergeCells count="1">
    <mergeCell ref="A6:A7"/>
  </mergeCells>
  <phoneticPr fontId="0" type="noConversion"/>
  <pageMargins left="0.25" right="0.25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Iroda06</dc:creator>
  <cp:lastModifiedBy>Jegyző</cp:lastModifiedBy>
  <cp:lastPrinted>2015-03-18T12:17:21Z</cp:lastPrinted>
  <dcterms:created xsi:type="dcterms:W3CDTF">2014-09-09T17:13:49Z</dcterms:created>
  <dcterms:modified xsi:type="dcterms:W3CDTF">2015-04-16T06:45:31Z</dcterms:modified>
</cp:coreProperties>
</file>